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iego\Desktop\PRESUPUESTOS\"/>
    </mc:Choice>
  </mc:AlternateContent>
  <bookViews>
    <workbookView xWindow="0" yWindow="0" windowWidth="20490" windowHeight="7755"/>
  </bookViews>
  <sheets>
    <sheet name="presupuesto actu" sheetId="13" r:id="rId1"/>
  </sheets>
  <calcPr calcId="152511"/>
</workbook>
</file>

<file path=xl/calcChain.xml><?xml version="1.0" encoding="utf-8"?>
<calcChain xmlns="http://schemas.openxmlformats.org/spreadsheetml/2006/main">
  <c r="G23" i="13" l="1"/>
  <c r="G18" i="13" l="1"/>
  <c r="G26" i="13" l="1"/>
  <c r="G27" i="13" s="1"/>
  <c r="F27" i="13" s="1"/>
  <c r="G28" i="13" l="1"/>
</calcChain>
</file>

<file path=xl/sharedStrings.xml><?xml version="1.0" encoding="utf-8"?>
<sst xmlns="http://schemas.openxmlformats.org/spreadsheetml/2006/main" count="36" uniqueCount="36">
  <si>
    <t>1.-</t>
  </si>
  <si>
    <t>2.-</t>
  </si>
  <si>
    <t>TOTAL COSTO DIRECTO</t>
  </si>
  <si>
    <t>TOTAL NETO</t>
  </si>
  <si>
    <t>Unidad</t>
  </si>
  <si>
    <t>Total</t>
  </si>
  <si>
    <t>Cant.</t>
  </si>
  <si>
    <t>P.Unitario</t>
  </si>
  <si>
    <t>GASTOS GENERALES Y UTILIDAD   25%</t>
  </si>
  <si>
    <t>2.1</t>
  </si>
  <si>
    <t>neto</t>
  </si>
  <si>
    <t xml:space="preserve">  Diego Eduardo Gonzalez Mesa</t>
  </si>
  <si>
    <t xml:space="preserve">  Rut: 16.342.165-8</t>
  </si>
  <si>
    <t xml:space="preserve">  Av. Jaime Guzmán N° 1214, Isla de Maipo, Santiago.</t>
  </si>
  <si>
    <t xml:space="preserve">  Fono: 96060850</t>
  </si>
  <si>
    <t xml:space="preserve">  Giro: Contratista en construcción</t>
  </si>
  <si>
    <t>Cliente:</t>
  </si>
  <si>
    <t>Promaiz S.A</t>
  </si>
  <si>
    <t>Referencia:</t>
  </si>
  <si>
    <t>De nuestra consideración:</t>
  </si>
  <si>
    <t>Por medio de la presente nos es muy grato saludarle y hacer llegar a usted cotización solicitada:</t>
  </si>
  <si>
    <t>LIMPIEZA Y RETIRO DE EXCEDENTES</t>
  </si>
  <si>
    <t>1.1</t>
  </si>
  <si>
    <t>GL</t>
  </si>
  <si>
    <t>Atención Sr.:</t>
  </si>
  <si>
    <t>M2</t>
  </si>
  <si>
    <t>María Inés Mandiola</t>
  </si>
  <si>
    <t>PINTURA EPOXICA</t>
  </si>
  <si>
    <t>Nota:</t>
  </si>
  <si>
    <t>Pintura Epoxica en molienda</t>
  </si>
  <si>
    <t>COTIZACIÓN N° 271</t>
  </si>
  <si>
    <t>El valor se considera por metro cuadrado de área reparada y pintada</t>
  </si>
  <si>
    <t xml:space="preserve">Pulido de pavimento, limpieza y retiro de excedentes, reparaciones de </t>
  </si>
  <si>
    <t xml:space="preserve">cavidades con mortero epóxido o mortero elastomerico, aplicación de </t>
  </si>
  <si>
    <t xml:space="preserve">recubrimiento epóxido de alto espesor </t>
  </si>
  <si>
    <t>Limpiezas generales (valor se considera por área de trabajo)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</si>
</sst>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.00\ _€_-;\-* #,##0.00\ _€_-;_-* &quot;-&quot;??\ _€_-;_-@_-"/>
    <numFmt numFmtId="165" formatCode="_-&quot;$&quot;\ * #,##0.00_-;\-&quot;$&quot;\ * #,##0.00_-;_-&quot;$&quot;\ * &quot;-&quot;??_-;_-@_-"/>
    <numFmt numFmtId="166" formatCode="_-* #,##0.00_-;\-* #,##0.00_-;_-* &quot;-&quot;??_-;_-@_-"/>
    <numFmt numFmtId="167" formatCode="_-* #,##0\ _€_-;\-* #,##0\ _€_-;_-* &quot;-&quot;??\ _€_-;_-@_-"/>
    <numFmt numFmtId="168" formatCode="_-* #,##0&quot; €&quot;_-;\-* #,##0&quot; €&quot;_-;_-* &quot;- €&quot;_-;_-@_-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1"/>
      <color indexed="8"/>
      <name val="Calibri"/>
      <family val="2"/>
    </font>
    <font>
      <sz val="10"/>
      <color theme="1"/>
      <name val="Calibri"/>
      <family val="2"/>
      <scheme val="minor"/>
    </font>
    <font>
      <sz val="11"/>
      <color indexed="8"/>
      <name val="Calibri"/>
      <family val="2"/>
    </font>
    <font>
      <b/>
      <i/>
      <sz val="11"/>
      <color theme="1"/>
      <name val="Calibri"/>
      <family val="2"/>
      <scheme val="minor"/>
    </font>
    <font>
      <sz val="10"/>
      <color rgb="FF000000"/>
      <name val="Times New Roman"/>
      <charset val="204"/>
    </font>
    <font>
      <sz val="11"/>
      <color indexed="60"/>
      <name val="Calibri"/>
      <family val="2"/>
    </font>
    <font>
      <sz val="10"/>
      <color rgb="FF000000"/>
      <name val="Times New Roman"/>
      <family val="1"/>
    </font>
    <font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i/>
      <sz val="1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26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7">
    <xf numFmtId="0" fontId="0" fillId="0" borderId="0"/>
    <xf numFmtId="0" fontId="3" fillId="0" borderId="0"/>
    <xf numFmtId="9" fontId="3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9" fillId="0" borderId="0"/>
    <xf numFmtId="168" fontId="3" fillId="0" borderId="0" applyFill="0" applyBorder="0" applyAlignment="0" applyProtection="0"/>
    <xf numFmtId="0" fontId="10" fillId="2" borderId="0" applyNumberFormat="0" applyBorder="0" applyAlignment="0" applyProtection="0"/>
    <xf numFmtId="0" fontId="5" fillId="0" borderId="16" applyNumberFormat="0" applyFill="0" applyAlignment="0" applyProtection="0"/>
    <xf numFmtId="0" fontId="11" fillId="0" borderId="0"/>
    <xf numFmtId="166" fontId="11" fillId="0" borderId="0" applyFont="0" applyFill="0" applyBorder="0" applyAlignment="0" applyProtection="0"/>
    <xf numFmtId="166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9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60">
    <xf numFmtId="0" fontId="0" fillId="0" borderId="0" xfId="0"/>
    <xf numFmtId="0" fontId="5" fillId="0" borderId="6" xfId="0" applyFont="1" applyBorder="1"/>
    <xf numFmtId="164" fontId="1" fillId="0" borderId="10" xfId="3" applyFont="1" applyFill="1" applyBorder="1"/>
    <xf numFmtId="167" fontId="1" fillId="0" borderId="10" xfId="3" applyNumberFormat="1" applyFont="1" applyFill="1" applyBorder="1"/>
    <xf numFmtId="0" fontId="0" fillId="0" borderId="0" xfId="0" applyFill="1" applyBorder="1"/>
    <xf numFmtId="0" fontId="0" fillId="0" borderId="10" xfId="0" applyFill="1" applyBorder="1"/>
    <xf numFmtId="0" fontId="3" fillId="0" borderId="0" xfId="0" applyFont="1" applyFill="1" applyBorder="1" applyAlignment="1">
      <alignment horizontal="left"/>
    </xf>
    <xf numFmtId="0" fontId="0" fillId="0" borderId="13" xfId="0" applyFill="1" applyBorder="1"/>
    <xf numFmtId="0" fontId="3" fillId="0" borderId="12" xfId="0" applyFont="1" applyFill="1" applyBorder="1" applyAlignment="1">
      <alignment horizontal="left"/>
    </xf>
    <xf numFmtId="0" fontId="0" fillId="0" borderId="5" xfId="0" applyBorder="1"/>
    <xf numFmtId="0" fontId="0" fillId="0" borderId="1" xfId="0" applyBorder="1"/>
    <xf numFmtId="0" fontId="6" fillId="0" borderId="6" xfId="0" applyFont="1" applyFill="1" applyBorder="1" applyAlignment="1">
      <alignment horizontal="center"/>
    </xf>
    <xf numFmtId="0" fontId="6" fillId="0" borderId="8" xfId="0" applyFont="1" applyFill="1" applyBorder="1" applyAlignment="1">
      <alignment horizontal="center"/>
    </xf>
    <xf numFmtId="0" fontId="6" fillId="0" borderId="9" xfId="0" applyFont="1" applyFill="1" applyBorder="1" applyAlignment="1">
      <alignment horizontal="center"/>
    </xf>
    <xf numFmtId="167" fontId="1" fillId="0" borderId="15" xfId="3" applyNumberFormat="1" applyFont="1" applyFill="1" applyBorder="1"/>
    <xf numFmtId="0" fontId="0" fillId="0" borderId="14" xfId="0" applyFill="1" applyBorder="1"/>
    <xf numFmtId="0" fontId="0" fillId="0" borderId="1" xfId="0" applyFill="1" applyBorder="1"/>
    <xf numFmtId="0" fontId="0" fillId="0" borderId="3" xfId="0" applyFill="1" applyBorder="1"/>
    <xf numFmtId="167" fontId="0" fillId="0" borderId="4" xfId="0" applyNumberFormat="1" applyFill="1" applyBorder="1"/>
    <xf numFmtId="10" fontId="0" fillId="0" borderId="5" xfId="0" applyNumberFormat="1" applyFill="1" applyBorder="1"/>
    <xf numFmtId="167" fontId="0" fillId="0" borderId="2" xfId="0" applyNumberFormat="1" applyFill="1" applyBorder="1"/>
    <xf numFmtId="0" fontId="8" fillId="0" borderId="6" xfId="0" applyFont="1" applyFill="1" applyBorder="1"/>
    <xf numFmtId="0" fontId="8" fillId="0" borderId="9" xfId="0" applyFont="1" applyFill="1" applyBorder="1"/>
    <xf numFmtId="0" fontId="8" fillId="0" borderId="0" xfId="0" applyFont="1"/>
    <xf numFmtId="0" fontId="12" fillId="0" borderId="0" xfId="0" applyFont="1" applyFill="1"/>
    <xf numFmtId="0" fontId="13" fillId="0" borderId="0" xfId="0" applyFont="1"/>
    <xf numFmtId="10" fontId="0" fillId="0" borderId="0" xfId="26" applyNumberFormat="1" applyFont="1"/>
    <xf numFmtId="0" fontId="13" fillId="0" borderId="0" xfId="0" applyFont="1" applyFill="1"/>
    <xf numFmtId="0" fontId="3" fillId="0" borderId="12" xfId="0" applyFont="1" applyFill="1" applyBorder="1" applyAlignment="1">
      <alignment horizontal="left" indent="2"/>
    </xf>
    <xf numFmtId="0" fontId="0" fillId="0" borderId="0" xfId="0" applyNumberFormat="1" applyFill="1" applyBorder="1"/>
    <xf numFmtId="167" fontId="0" fillId="0" borderId="10" xfId="3" applyNumberFormat="1" applyFont="1" applyFill="1" applyBorder="1"/>
    <xf numFmtId="9" fontId="0" fillId="0" borderId="0" xfId="26" applyFont="1" applyFill="1" applyBorder="1"/>
    <xf numFmtId="167" fontId="14" fillId="3" borderId="7" xfId="0" applyNumberFormat="1" applyFont="1" applyFill="1" applyBorder="1"/>
    <xf numFmtId="164" fontId="12" fillId="0" borderId="10" xfId="3" applyFont="1" applyFill="1" applyBorder="1"/>
    <xf numFmtId="167" fontId="12" fillId="0" borderId="10" xfId="3" applyNumberFormat="1" applyFont="1" applyFill="1" applyBorder="1"/>
    <xf numFmtId="0" fontId="0" fillId="4" borderId="17" xfId="0" applyFill="1" applyBorder="1"/>
    <xf numFmtId="0" fontId="0" fillId="4" borderId="18" xfId="0" applyFill="1" applyBorder="1"/>
    <xf numFmtId="0" fontId="3" fillId="4" borderId="19" xfId="0" applyFont="1" applyFill="1" applyBorder="1" applyAlignment="1">
      <alignment horizontal="left" vertical="top"/>
    </xf>
    <xf numFmtId="0" fontId="3" fillId="4" borderId="0" xfId="0" applyFont="1" applyFill="1" applyBorder="1" applyAlignment="1">
      <alignment horizontal="left" vertical="top"/>
    </xf>
    <xf numFmtId="0" fontId="3" fillId="4" borderId="19" xfId="0" applyFont="1" applyFill="1" applyBorder="1" applyAlignment="1">
      <alignment horizontal="left" vertical="center"/>
    </xf>
    <xf numFmtId="0" fontId="3" fillId="4" borderId="0" xfId="0" applyFont="1" applyFill="1" applyBorder="1" applyAlignment="1">
      <alignment horizontal="left" vertical="center"/>
    </xf>
    <xf numFmtId="0" fontId="0" fillId="4" borderId="11" xfId="0" applyFill="1" applyBorder="1"/>
    <xf numFmtId="0" fontId="0" fillId="4" borderId="20" xfId="0" applyFill="1" applyBorder="1"/>
    <xf numFmtId="0" fontId="16" fillId="0" borderId="0" xfId="0" applyFont="1"/>
    <xf numFmtId="0" fontId="17" fillId="0" borderId="0" xfId="0" applyFont="1" applyAlignment="1">
      <alignment horizontal="left"/>
    </xf>
    <xf numFmtId="0" fontId="3" fillId="0" borderId="23" xfId="0" applyFont="1" applyFill="1" applyBorder="1" applyAlignment="1">
      <alignment horizontal="left"/>
    </xf>
    <xf numFmtId="0" fontId="5" fillId="0" borderId="22" xfId="0" applyFont="1" applyBorder="1"/>
    <xf numFmtId="0" fontId="2" fillId="0" borderId="24" xfId="0" applyFont="1" applyFill="1" applyBorder="1"/>
    <xf numFmtId="0" fontId="4" fillId="0" borderId="25" xfId="0" applyFont="1" applyBorder="1" applyAlignment="1">
      <alignment horizontal="left"/>
    </xf>
    <xf numFmtId="0" fontId="0" fillId="0" borderId="12" xfId="0" applyNumberFormat="1" applyFill="1" applyBorder="1"/>
    <xf numFmtId="0" fontId="3" fillId="0" borderId="26" xfId="0" applyFont="1" applyFill="1" applyBorder="1" applyAlignment="1">
      <alignment horizontal="left"/>
    </xf>
    <xf numFmtId="0" fontId="0" fillId="0" borderId="27" xfId="0" applyFill="1" applyBorder="1"/>
    <xf numFmtId="0" fontId="0" fillId="0" borderId="19" xfId="0" applyBorder="1"/>
    <xf numFmtId="0" fontId="0" fillId="0" borderId="17" xfId="0" applyBorder="1"/>
    <xf numFmtId="0" fontId="0" fillId="4" borderId="28" xfId="0" applyFill="1" applyBorder="1"/>
    <xf numFmtId="0" fontId="15" fillId="0" borderId="18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17" fillId="0" borderId="21" xfId="0" applyFont="1" applyBorder="1" applyAlignment="1">
      <alignment horizontal="left" wrapText="1"/>
    </xf>
    <xf numFmtId="0" fontId="0" fillId="0" borderId="13" xfId="0" applyBorder="1"/>
    <xf numFmtId="0" fontId="2" fillId="0" borderId="0" xfId="0" applyFont="1"/>
  </cellXfs>
  <cellStyles count="27">
    <cellStyle name="Millares 12" xfId="5"/>
    <cellStyle name="Millares 2" xfId="3"/>
    <cellStyle name="Millares 2 2" xfId="14"/>
    <cellStyle name="Millares 2 2 2" xfId="25"/>
    <cellStyle name="Millares 3" xfId="4"/>
    <cellStyle name="Millares 4" xfId="13"/>
    <cellStyle name="Millares 4 2" xfId="18"/>
    <cellStyle name="Moneda [0] 2" xfId="9"/>
    <cellStyle name="Moneda 2" xfId="15"/>
    <cellStyle name="Moneda 2 2" xfId="19"/>
    <cellStyle name="Moneda 2 2 2" xfId="20"/>
    <cellStyle name="Neutral 2" xfId="10"/>
    <cellStyle name="Normal" xfId="0" builtinId="0"/>
    <cellStyle name="Normal 2" xfId="1"/>
    <cellStyle name="Normal 3" xfId="8"/>
    <cellStyle name="Normal 3 2" xfId="16"/>
    <cellStyle name="Normal 4" xfId="12"/>
    <cellStyle name="Normal 5" xfId="21"/>
    <cellStyle name="Porcentaje" xfId="26" builtinId="5"/>
    <cellStyle name="Porcentaje 2" xfId="2"/>
    <cellStyle name="Porcentaje 2 2" xfId="22"/>
    <cellStyle name="Porcentaje 3" xfId="6"/>
    <cellStyle name="Porcentaje 4" xfId="7"/>
    <cellStyle name="Porcentaje 5" xfId="23"/>
    <cellStyle name="Porcentual 2" xfId="17"/>
    <cellStyle name="Porcentual 4" xfId="24"/>
    <cellStyle name="Total 2" xfId="1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H36"/>
  <sheetViews>
    <sheetView tabSelected="1" zoomScaleNormal="100" workbookViewId="0">
      <selection activeCell="C23" sqref="C23"/>
    </sheetView>
  </sheetViews>
  <sheetFormatPr baseColWidth="10" defaultRowHeight="15" x14ac:dyDescent="0.25"/>
  <cols>
    <col min="1" max="1" width="7.7109375" customWidth="1"/>
    <col min="2" max="2" width="14.28515625" customWidth="1"/>
    <col min="3" max="3" width="63.5703125" customWidth="1"/>
    <col min="4" max="4" width="9" customWidth="1"/>
    <col min="5" max="5" width="12.42578125" customWidth="1"/>
    <col min="6" max="6" width="10.85546875" customWidth="1"/>
    <col min="7" max="7" width="12.140625" customWidth="1"/>
    <col min="206" max="206" width="0.85546875" customWidth="1"/>
    <col min="207" max="207" width="6.7109375" customWidth="1"/>
    <col min="208" max="208" width="55.85546875" customWidth="1"/>
    <col min="209" max="209" width="10.28515625" customWidth="1"/>
    <col min="210" max="210" width="11" bestFit="1" customWidth="1"/>
    <col min="211" max="211" width="10.42578125" bestFit="1" customWidth="1"/>
    <col min="212" max="212" width="13" bestFit="1" customWidth="1"/>
    <col min="462" max="462" width="0.85546875" customWidth="1"/>
    <col min="463" max="463" width="6.7109375" customWidth="1"/>
    <col min="464" max="464" width="55.85546875" customWidth="1"/>
    <col min="465" max="465" width="10.28515625" customWidth="1"/>
    <col min="466" max="466" width="11" bestFit="1" customWidth="1"/>
    <col min="467" max="467" width="10.42578125" bestFit="1" customWidth="1"/>
    <col min="468" max="468" width="13" bestFit="1" customWidth="1"/>
    <col min="718" max="718" width="0.85546875" customWidth="1"/>
    <col min="719" max="719" width="6.7109375" customWidth="1"/>
    <col min="720" max="720" width="55.85546875" customWidth="1"/>
    <col min="721" max="721" width="10.28515625" customWidth="1"/>
    <col min="722" max="722" width="11" bestFit="1" customWidth="1"/>
    <col min="723" max="723" width="10.42578125" bestFit="1" customWidth="1"/>
    <col min="724" max="724" width="13" bestFit="1" customWidth="1"/>
    <col min="974" max="974" width="0.85546875" customWidth="1"/>
    <col min="975" max="975" width="6.7109375" customWidth="1"/>
    <col min="976" max="976" width="55.85546875" customWidth="1"/>
    <col min="977" max="977" width="10.28515625" customWidth="1"/>
    <col min="978" max="978" width="11" bestFit="1" customWidth="1"/>
    <col min="979" max="979" width="10.42578125" bestFit="1" customWidth="1"/>
    <col min="980" max="980" width="13" bestFit="1" customWidth="1"/>
    <col min="1230" max="1230" width="0.85546875" customWidth="1"/>
    <col min="1231" max="1231" width="6.7109375" customWidth="1"/>
    <col min="1232" max="1232" width="55.85546875" customWidth="1"/>
    <col min="1233" max="1233" width="10.28515625" customWidth="1"/>
    <col min="1234" max="1234" width="11" bestFit="1" customWidth="1"/>
    <col min="1235" max="1235" width="10.42578125" bestFit="1" customWidth="1"/>
    <col min="1236" max="1236" width="13" bestFit="1" customWidth="1"/>
    <col min="1486" max="1486" width="0.85546875" customWidth="1"/>
    <col min="1487" max="1487" width="6.7109375" customWidth="1"/>
    <col min="1488" max="1488" width="55.85546875" customWidth="1"/>
    <col min="1489" max="1489" width="10.28515625" customWidth="1"/>
    <col min="1490" max="1490" width="11" bestFit="1" customWidth="1"/>
    <col min="1491" max="1491" width="10.42578125" bestFit="1" customWidth="1"/>
    <col min="1492" max="1492" width="13" bestFit="1" customWidth="1"/>
    <col min="1742" max="1742" width="0.85546875" customWidth="1"/>
    <col min="1743" max="1743" width="6.7109375" customWidth="1"/>
    <col min="1744" max="1744" width="55.85546875" customWidth="1"/>
    <col min="1745" max="1745" width="10.28515625" customWidth="1"/>
    <col min="1746" max="1746" width="11" bestFit="1" customWidth="1"/>
    <col min="1747" max="1747" width="10.42578125" bestFit="1" customWidth="1"/>
    <col min="1748" max="1748" width="13" bestFit="1" customWidth="1"/>
    <col min="1998" max="1998" width="0.85546875" customWidth="1"/>
    <col min="1999" max="1999" width="6.7109375" customWidth="1"/>
    <col min="2000" max="2000" width="55.85546875" customWidth="1"/>
    <col min="2001" max="2001" width="10.28515625" customWidth="1"/>
    <col min="2002" max="2002" width="11" bestFit="1" customWidth="1"/>
    <col min="2003" max="2003" width="10.42578125" bestFit="1" customWidth="1"/>
    <col min="2004" max="2004" width="13" bestFit="1" customWidth="1"/>
    <col min="2254" max="2254" width="0.85546875" customWidth="1"/>
    <col min="2255" max="2255" width="6.7109375" customWidth="1"/>
    <col min="2256" max="2256" width="55.85546875" customWidth="1"/>
    <col min="2257" max="2257" width="10.28515625" customWidth="1"/>
    <col min="2258" max="2258" width="11" bestFit="1" customWidth="1"/>
    <col min="2259" max="2259" width="10.42578125" bestFit="1" customWidth="1"/>
    <col min="2260" max="2260" width="13" bestFit="1" customWidth="1"/>
    <col min="2510" max="2510" width="0.85546875" customWidth="1"/>
    <col min="2511" max="2511" width="6.7109375" customWidth="1"/>
    <col min="2512" max="2512" width="55.85546875" customWidth="1"/>
    <col min="2513" max="2513" width="10.28515625" customWidth="1"/>
    <col min="2514" max="2514" width="11" bestFit="1" customWidth="1"/>
    <col min="2515" max="2515" width="10.42578125" bestFit="1" customWidth="1"/>
    <col min="2516" max="2516" width="13" bestFit="1" customWidth="1"/>
    <col min="2766" max="2766" width="0.85546875" customWidth="1"/>
    <col min="2767" max="2767" width="6.7109375" customWidth="1"/>
    <col min="2768" max="2768" width="55.85546875" customWidth="1"/>
    <col min="2769" max="2769" width="10.28515625" customWidth="1"/>
    <col min="2770" max="2770" width="11" bestFit="1" customWidth="1"/>
    <col min="2771" max="2771" width="10.42578125" bestFit="1" customWidth="1"/>
    <col min="2772" max="2772" width="13" bestFit="1" customWidth="1"/>
    <col min="3022" max="3022" width="0.85546875" customWidth="1"/>
    <col min="3023" max="3023" width="6.7109375" customWidth="1"/>
    <col min="3024" max="3024" width="55.85546875" customWidth="1"/>
    <col min="3025" max="3025" width="10.28515625" customWidth="1"/>
    <col min="3026" max="3026" width="11" bestFit="1" customWidth="1"/>
    <col min="3027" max="3027" width="10.42578125" bestFit="1" customWidth="1"/>
    <col min="3028" max="3028" width="13" bestFit="1" customWidth="1"/>
    <col min="3278" max="3278" width="0.85546875" customWidth="1"/>
    <col min="3279" max="3279" width="6.7109375" customWidth="1"/>
    <col min="3280" max="3280" width="55.85546875" customWidth="1"/>
    <col min="3281" max="3281" width="10.28515625" customWidth="1"/>
    <col min="3282" max="3282" width="11" bestFit="1" customWidth="1"/>
    <col min="3283" max="3283" width="10.42578125" bestFit="1" customWidth="1"/>
    <col min="3284" max="3284" width="13" bestFit="1" customWidth="1"/>
    <col min="3534" max="3534" width="0.85546875" customWidth="1"/>
    <col min="3535" max="3535" width="6.7109375" customWidth="1"/>
    <col min="3536" max="3536" width="55.85546875" customWidth="1"/>
    <col min="3537" max="3537" width="10.28515625" customWidth="1"/>
    <col min="3538" max="3538" width="11" bestFit="1" customWidth="1"/>
    <col min="3539" max="3539" width="10.42578125" bestFit="1" customWidth="1"/>
    <col min="3540" max="3540" width="13" bestFit="1" customWidth="1"/>
    <col min="3790" max="3790" width="0.85546875" customWidth="1"/>
    <col min="3791" max="3791" width="6.7109375" customWidth="1"/>
    <col min="3792" max="3792" width="55.85546875" customWidth="1"/>
    <col min="3793" max="3793" width="10.28515625" customWidth="1"/>
    <col min="3794" max="3794" width="11" bestFit="1" customWidth="1"/>
    <col min="3795" max="3795" width="10.42578125" bestFit="1" customWidth="1"/>
    <col min="3796" max="3796" width="13" bestFit="1" customWidth="1"/>
    <col min="4046" max="4046" width="0.85546875" customWidth="1"/>
    <col min="4047" max="4047" width="6.7109375" customWidth="1"/>
    <col min="4048" max="4048" width="55.85546875" customWidth="1"/>
    <col min="4049" max="4049" width="10.28515625" customWidth="1"/>
    <col min="4050" max="4050" width="11" bestFit="1" customWidth="1"/>
    <col min="4051" max="4051" width="10.42578125" bestFit="1" customWidth="1"/>
    <col min="4052" max="4052" width="13" bestFit="1" customWidth="1"/>
    <col min="4302" max="4302" width="0.85546875" customWidth="1"/>
    <col min="4303" max="4303" width="6.7109375" customWidth="1"/>
    <col min="4304" max="4304" width="55.85546875" customWidth="1"/>
    <col min="4305" max="4305" width="10.28515625" customWidth="1"/>
    <col min="4306" max="4306" width="11" bestFit="1" customWidth="1"/>
    <col min="4307" max="4307" width="10.42578125" bestFit="1" customWidth="1"/>
    <col min="4308" max="4308" width="13" bestFit="1" customWidth="1"/>
    <col min="4558" max="4558" width="0.85546875" customWidth="1"/>
    <col min="4559" max="4559" width="6.7109375" customWidth="1"/>
    <col min="4560" max="4560" width="55.85546875" customWidth="1"/>
    <col min="4561" max="4561" width="10.28515625" customWidth="1"/>
    <col min="4562" max="4562" width="11" bestFit="1" customWidth="1"/>
    <col min="4563" max="4563" width="10.42578125" bestFit="1" customWidth="1"/>
    <col min="4564" max="4564" width="13" bestFit="1" customWidth="1"/>
    <col min="4814" max="4814" width="0.85546875" customWidth="1"/>
    <col min="4815" max="4815" width="6.7109375" customWidth="1"/>
    <col min="4816" max="4816" width="55.85546875" customWidth="1"/>
    <col min="4817" max="4817" width="10.28515625" customWidth="1"/>
    <col min="4818" max="4818" width="11" bestFit="1" customWidth="1"/>
    <col min="4819" max="4819" width="10.42578125" bestFit="1" customWidth="1"/>
    <col min="4820" max="4820" width="13" bestFit="1" customWidth="1"/>
    <col min="5070" max="5070" width="0.85546875" customWidth="1"/>
    <col min="5071" max="5071" width="6.7109375" customWidth="1"/>
    <col min="5072" max="5072" width="55.85546875" customWidth="1"/>
    <col min="5073" max="5073" width="10.28515625" customWidth="1"/>
    <col min="5074" max="5074" width="11" bestFit="1" customWidth="1"/>
    <col min="5075" max="5075" width="10.42578125" bestFit="1" customWidth="1"/>
    <col min="5076" max="5076" width="13" bestFit="1" customWidth="1"/>
    <col min="5326" max="5326" width="0.85546875" customWidth="1"/>
    <col min="5327" max="5327" width="6.7109375" customWidth="1"/>
    <col min="5328" max="5328" width="55.85546875" customWidth="1"/>
    <col min="5329" max="5329" width="10.28515625" customWidth="1"/>
    <col min="5330" max="5330" width="11" bestFit="1" customWidth="1"/>
    <col min="5331" max="5331" width="10.42578125" bestFit="1" customWidth="1"/>
    <col min="5332" max="5332" width="13" bestFit="1" customWidth="1"/>
    <col min="5582" max="5582" width="0.85546875" customWidth="1"/>
    <col min="5583" max="5583" width="6.7109375" customWidth="1"/>
    <col min="5584" max="5584" width="55.85546875" customWidth="1"/>
    <col min="5585" max="5585" width="10.28515625" customWidth="1"/>
    <col min="5586" max="5586" width="11" bestFit="1" customWidth="1"/>
    <col min="5587" max="5587" width="10.42578125" bestFit="1" customWidth="1"/>
    <col min="5588" max="5588" width="13" bestFit="1" customWidth="1"/>
    <col min="5838" max="5838" width="0.85546875" customWidth="1"/>
    <col min="5839" max="5839" width="6.7109375" customWidth="1"/>
    <col min="5840" max="5840" width="55.85546875" customWidth="1"/>
    <col min="5841" max="5841" width="10.28515625" customWidth="1"/>
    <col min="5842" max="5842" width="11" bestFit="1" customWidth="1"/>
    <col min="5843" max="5843" width="10.42578125" bestFit="1" customWidth="1"/>
    <col min="5844" max="5844" width="13" bestFit="1" customWidth="1"/>
    <col min="6094" max="6094" width="0.85546875" customWidth="1"/>
    <col min="6095" max="6095" width="6.7109375" customWidth="1"/>
    <col min="6096" max="6096" width="55.85546875" customWidth="1"/>
    <col min="6097" max="6097" width="10.28515625" customWidth="1"/>
    <col min="6098" max="6098" width="11" bestFit="1" customWidth="1"/>
    <col min="6099" max="6099" width="10.42578125" bestFit="1" customWidth="1"/>
    <col min="6100" max="6100" width="13" bestFit="1" customWidth="1"/>
    <col min="6350" max="6350" width="0.85546875" customWidth="1"/>
    <col min="6351" max="6351" width="6.7109375" customWidth="1"/>
    <col min="6352" max="6352" width="55.85546875" customWidth="1"/>
    <col min="6353" max="6353" width="10.28515625" customWidth="1"/>
    <col min="6354" max="6354" width="11" bestFit="1" customWidth="1"/>
    <col min="6355" max="6355" width="10.42578125" bestFit="1" customWidth="1"/>
    <col min="6356" max="6356" width="13" bestFit="1" customWidth="1"/>
    <col min="6606" max="6606" width="0.85546875" customWidth="1"/>
    <col min="6607" max="6607" width="6.7109375" customWidth="1"/>
    <col min="6608" max="6608" width="55.85546875" customWidth="1"/>
    <col min="6609" max="6609" width="10.28515625" customWidth="1"/>
    <col min="6610" max="6610" width="11" bestFit="1" customWidth="1"/>
    <col min="6611" max="6611" width="10.42578125" bestFit="1" customWidth="1"/>
    <col min="6612" max="6612" width="13" bestFit="1" customWidth="1"/>
    <col min="6862" max="6862" width="0.85546875" customWidth="1"/>
    <col min="6863" max="6863" width="6.7109375" customWidth="1"/>
    <col min="6864" max="6864" width="55.85546875" customWidth="1"/>
    <col min="6865" max="6865" width="10.28515625" customWidth="1"/>
    <col min="6866" max="6866" width="11" bestFit="1" customWidth="1"/>
    <col min="6867" max="6867" width="10.42578125" bestFit="1" customWidth="1"/>
    <col min="6868" max="6868" width="13" bestFit="1" customWidth="1"/>
    <col min="7118" max="7118" width="0.85546875" customWidth="1"/>
    <col min="7119" max="7119" width="6.7109375" customWidth="1"/>
    <col min="7120" max="7120" width="55.85546875" customWidth="1"/>
    <col min="7121" max="7121" width="10.28515625" customWidth="1"/>
    <col min="7122" max="7122" width="11" bestFit="1" customWidth="1"/>
    <col min="7123" max="7123" width="10.42578125" bestFit="1" customWidth="1"/>
    <col min="7124" max="7124" width="13" bestFit="1" customWidth="1"/>
    <col min="7374" max="7374" width="0.85546875" customWidth="1"/>
    <col min="7375" max="7375" width="6.7109375" customWidth="1"/>
    <col min="7376" max="7376" width="55.85546875" customWidth="1"/>
    <col min="7377" max="7377" width="10.28515625" customWidth="1"/>
    <col min="7378" max="7378" width="11" bestFit="1" customWidth="1"/>
    <col min="7379" max="7379" width="10.42578125" bestFit="1" customWidth="1"/>
    <col min="7380" max="7380" width="13" bestFit="1" customWidth="1"/>
    <col min="7630" max="7630" width="0.85546875" customWidth="1"/>
    <col min="7631" max="7631" width="6.7109375" customWidth="1"/>
    <col min="7632" max="7632" width="55.85546875" customWidth="1"/>
    <col min="7633" max="7633" width="10.28515625" customWidth="1"/>
    <col min="7634" max="7634" width="11" bestFit="1" customWidth="1"/>
    <col min="7635" max="7635" width="10.42578125" bestFit="1" customWidth="1"/>
    <col min="7636" max="7636" width="13" bestFit="1" customWidth="1"/>
    <col min="7886" max="7886" width="0.85546875" customWidth="1"/>
    <col min="7887" max="7887" width="6.7109375" customWidth="1"/>
    <col min="7888" max="7888" width="55.85546875" customWidth="1"/>
    <col min="7889" max="7889" width="10.28515625" customWidth="1"/>
    <col min="7890" max="7890" width="11" bestFit="1" customWidth="1"/>
    <col min="7891" max="7891" width="10.42578125" bestFit="1" customWidth="1"/>
    <col min="7892" max="7892" width="13" bestFit="1" customWidth="1"/>
    <col min="8142" max="8142" width="0.85546875" customWidth="1"/>
    <col min="8143" max="8143" width="6.7109375" customWidth="1"/>
    <col min="8144" max="8144" width="55.85546875" customWidth="1"/>
    <col min="8145" max="8145" width="10.28515625" customWidth="1"/>
    <col min="8146" max="8146" width="11" bestFit="1" customWidth="1"/>
    <col min="8147" max="8147" width="10.42578125" bestFit="1" customWidth="1"/>
    <col min="8148" max="8148" width="13" bestFit="1" customWidth="1"/>
    <col min="8398" max="8398" width="0.85546875" customWidth="1"/>
    <col min="8399" max="8399" width="6.7109375" customWidth="1"/>
    <col min="8400" max="8400" width="55.85546875" customWidth="1"/>
    <col min="8401" max="8401" width="10.28515625" customWidth="1"/>
    <col min="8402" max="8402" width="11" bestFit="1" customWidth="1"/>
    <col min="8403" max="8403" width="10.42578125" bestFit="1" customWidth="1"/>
    <col min="8404" max="8404" width="13" bestFit="1" customWidth="1"/>
    <col min="8654" max="8654" width="0.85546875" customWidth="1"/>
    <col min="8655" max="8655" width="6.7109375" customWidth="1"/>
    <col min="8656" max="8656" width="55.85546875" customWidth="1"/>
    <col min="8657" max="8657" width="10.28515625" customWidth="1"/>
    <col min="8658" max="8658" width="11" bestFit="1" customWidth="1"/>
    <col min="8659" max="8659" width="10.42578125" bestFit="1" customWidth="1"/>
    <col min="8660" max="8660" width="13" bestFit="1" customWidth="1"/>
    <col min="8910" max="8910" width="0.85546875" customWidth="1"/>
    <col min="8911" max="8911" width="6.7109375" customWidth="1"/>
    <col min="8912" max="8912" width="55.85546875" customWidth="1"/>
    <col min="8913" max="8913" width="10.28515625" customWidth="1"/>
    <col min="8914" max="8914" width="11" bestFit="1" customWidth="1"/>
    <col min="8915" max="8915" width="10.42578125" bestFit="1" customWidth="1"/>
    <col min="8916" max="8916" width="13" bestFit="1" customWidth="1"/>
    <col min="9166" max="9166" width="0.85546875" customWidth="1"/>
    <col min="9167" max="9167" width="6.7109375" customWidth="1"/>
    <col min="9168" max="9168" width="55.85546875" customWidth="1"/>
    <col min="9169" max="9169" width="10.28515625" customWidth="1"/>
    <col min="9170" max="9170" width="11" bestFit="1" customWidth="1"/>
    <col min="9171" max="9171" width="10.42578125" bestFit="1" customWidth="1"/>
    <col min="9172" max="9172" width="13" bestFit="1" customWidth="1"/>
    <col min="9422" max="9422" width="0.85546875" customWidth="1"/>
    <col min="9423" max="9423" width="6.7109375" customWidth="1"/>
    <col min="9424" max="9424" width="55.85546875" customWidth="1"/>
    <col min="9425" max="9425" width="10.28515625" customWidth="1"/>
    <col min="9426" max="9426" width="11" bestFit="1" customWidth="1"/>
    <col min="9427" max="9427" width="10.42578125" bestFit="1" customWidth="1"/>
    <col min="9428" max="9428" width="13" bestFit="1" customWidth="1"/>
    <col min="9678" max="9678" width="0.85546875" customWidth="1"/>
    <col min="9679" max="9679" width="6.7109375" customWidth="1"/>
    <col min="9680" max="9680" width="55.85546875" customWidth="1"/>
    <col min="9681" max="9681" width="10.28515625" customWidth="1"/>
    <col min="9682" max="9682" width="11" bestFit="1" customWidth="1"/>
    <col min="9683" max="9683" width="10.42578125" bestFit="1" customWidth="1"/>
    <col min="9684" max="9684" width="13" bestFit="1" customWidth="1"/>
    <col min="9934" max="9934" width="0.85546875" customWidth="1"/>
    <col min="9935" max="9935" width="6.7109375" customWidth="1"/>
    <col min="9936" max="9936" width="55.85546875" customWidth="1"/>
    <col min="9937" max="9937" width="10.28515625" customWidth="1"/>
    <col min="9938" max="9938" width="11" bestFit="1" customWidth="1"/>
    <col min="9939" max="9939" width="10.42578125" bestFit="1" customWidth="1"/>
    <col min="9940" max="9940" width="13" bestFit="1" customWidth="1"/>
    <col min="10190" max="10190" width="0.85546875" customWidth="1"/>
    <col min="10191" max="10191" width="6.7109375" customWidth="1"/>
    <col min="10192" max="10192" width="55.85546875" customWidth="1"/>
    <col min="10193" max="10193" width="10.28515625" customWidth="1"/>
    <col min="10194" max="10194" width="11" bestFit="1" customWidth="1"/>
    <col min="10195" max="10195" width="10.42578125" bestFit="1" customWidth="1"/>
    <col min="10196" max="10196" width="13" bestFit="1" customWidth="1"/>
    <col min="10446" max="10446" width="0.85546875" customWidth="1"/>
    <col min="10447" max="10447" width="6.7109375" customWidth="1"/>
    <col min="10448" max="10448" width="55.85546875" customWidth="1"/>
    <col min="10449" max="10449" width="10.28515625" customWidth="1"/>
    <col min="10450" max="10450" width="11" bestFit="1" customWidth="1"/>
    <col min="10451" max="10451" width="10.42578125" bestFit="1" customWidth="1"/>
    <col min="10452" max="10452" width="13" bestFit="1" customWidth="1"/>
    <col min="10702" max="10702" width="0.85546875" customWidth="1"/>
    <col min="10703" max="10703" width="6.7109375" customWidth="1"/>
    <col min="10704" max="10704" width="55.85546875" customWidth="1"/>
    <col min="10705" max="10705" width="10.28515625" customWidth="1"/>
    <col min="10706" max="10706" width="11" bestFit="1" customWidth="1"/>
    <col min="10707" max="10707" width="10.42578125" bestFit="1" customWidth="1"/>
    <col min="10708" max="10708" width="13" bestFit="1" customWidth="1"/>
    <col min="10958" max="10958" width="0.85546875" customWidth="1"/>
    <col min="10959" max="10959" width="6.7109375" customWidth="1"/>
    <col min="10960" max="10960" width="55.85546875" customWidth="1"/>
    <col min="10961" max="10961" width="10.28515625" customWidth="1"/>
    <col min="10962" max="10962" width="11" bestFit="1" customWidth="1"/>
    <col min="10963" max="10963" width="10.42578125" bestFit="1" customWidth="1"/>
    <col min="10964" max="10964" width="13" bestFit="1" customWidth="1"/>
    <col min="11214" max="11214" width="0.85546875" customWidth="1"/>
    <col min="11215" max="11215" width="6.7109375" customWidth="1"/>
    <col min="11216" max="11216" width="55.85546875" customWidth="1"/>
    <col min="11217" max="11217" width="10.28515625" customWidth="1"/>
    <col min="11218" max="11218" width="11" bestFit="1" customWidth="1"/>
    <col min="11219" max="11219" width="10.42578125" bestFit="1" customWidth="1"/>
    <col min="11220" max="11220" width="13" bestFit="1" customWidth="1"/>
    <col min="11470" max="11470" width="0.85546875" customWidth="1"/>
    <col min="11471" max="11471" width="6.7109375" customWidth="1"/>
    <col min="11472" max="11472" width="55.85546875" customWidth="1"/>
    <col min="11473" max="11473" width="10.28515625" customWidth="1"/>
    <col min="11474" max="11474" width="11" bestFit="1" customWidth="1"/>
    <col min="11475" max="11475" width="10.42578125" bestFit="1" customWidth="1"/>
    <col min="11476" max="11476" width="13" bestFit="1" customWidth="1"/>
    <col min="11726" max="11726" width="0.85546875" customWidth="1"/>
    <col min="11727" max="11727" width="6.7109375" customWidth="1"/>
    <col min="11728" max="11728" width="55.85546875" customWidth="1"/>
    <col min="11729" max="11729" width="10.28515625" customWidth="1"/>
    <col min="11730" max="11730" width="11" bestFit="1" customWidth="1"/>
    <col min="11731" max="11731" width="10.42578125" bestFit="1" customWidth="1"/>
    <col min="11732" max="11732" width="13" bestFit="1" customWidth="1"/>
    <col min="11982" max="11982" width="0.85546875" customWidth="1"/>
    <col min="11983" max="11983" width="6.7109375" customWidth="1"/>
    <col min="11984" max="11984" width="55.85546875" customWidth="1"/>
    <col min="11985" max="11985" width="10.28515625" customWidth="1"/>
    <col min="11986" max="11986" width="11" bestFit="1" customWidth="1"/>
    <col min="11987" max="11987" width="10.42578125" bestFit="1" customWidth="1"/>
    <col min="11988" max="11988" width="13" bestFit="1" customWidth="1"/>
    <col min="12238" max="12238" width="0.85546875" customWidth="1"/>
    <col min="12239" max="12239" width="6.7109375" customWidth="1"/>
    <col min="12240" max="12240" width="55.85546875" customWidth="1"/>
    <col min="12241" max="12241" width="10.28515625" customWidth="1"/>
    <col min="12242" max="12242" width="11" bestFit="1" customWidth="1"/>
    <col min="12243" max="12243" width="10.42578125" bestFit="1" customWidth="1"/>
    <col min="12244" max="12244" width="13" bestFit="1" customWidth="1"/>
    <col min="12494" max="12494" width="0.85546875" customWidth="1"/>
    <col min="12495" max="12495" width="6.7109375" customWidth="1"/>
    <col min="12496" max="12496" width="55.85546875" customWidth="1"/>
    <col min="12497" max="12497" width="10.28515625" customWidth="1"/>
    <col min="12498" max="12498" width="11" bestFit="1" customWidth="1"/>
    <col min="12499" max="12499" width="10.42578125" bestFit="1" customWidth="1"/>
    <col min="12500" max="12500" width="13" bestFit="1" customWidth="1"/>
    <col min="12750" max="12750" width="0.85546875" customWidth="1"/>
    <col min="12751" max="12751" width="6.7109375" customWidth="1"/>
    <col min="12752" max="12752" width="55.85546875" customWidth="1"/>
    <col min="12753" max="12753" width="10.28515625" customWidth="1"/>
    <col min="12754" max="12754" width="11" bestFit="1" customWidth="1"/>
    <col min="12755" max="12755" width="10.42578125" bestFit="1" customWidth="1"/>
    <col min="12756" max="12756" width="13" bestFit="1" customWidth="1"/>
    <col min="13006" max="13006" width="0.85546875" customWidth="1"/>
    <col min="13007" max="13007" width="6.7109375" customWidth="1"/>
    <col min="13008" max="13008" width="55.85546875" customWidth="1"/>
    <col min="13009" max="13009" width="10.28515625" customWidth="1"/>
    <col min="13010" max="13010" width="11" bestFit="1" customWidth="1"/>
    <col min="13011" max="13011" width="10.42578125" bestFit="1" customWidth="1"/>
    <col min="13012" max="13012" width="13" bestFit="1" customWidth="1"/>
    <col min="13262" max="13262" width="0.85546875" customWidth="1"/>
    <col min="13263" max="13263" width="6.7109375" customWidth="1"/>
    <col min="13264" max="13264" width="55.85546875" customWidth="1"/>
    <col min="13265" max="13265" width="10.28515625" customWidth="1"/>
    <col min="13266" max="13266" width="11" bestFit="1" customWidth="1"/>
    <col min="13267" max="13267" width="10.42578125" bestFit="1" customWidth="1"/>
    <col min="13268" max="13268" width="13" bestFit="1" customWidth="1"/>
    <col min="13518" max="13518" width="0.85546875" customWidth="1"/>
    <col min="13519" max="13519" width="6.7109375" customWidth="1"/>
    <col min="13520" max="13520" width="55.85546875" customWidth="1"/>
    <col min="13521" max="13521" width="10.28515625" customWidth="1"/>
    <col min="13522" max="13522" width="11" bestFit="1" customWidth="1"/>
    <col min="13523" max="13523" width="10.42578125" bestFit="1" customWidth="1"/>
    <col min="13524" max="13524" width="13" bestFit="1" customWidth="1"/>
    <col min="13774" max="13774" width="0.85546875" customWidth="1"/>
    <col min="13775" max="13775" width="6.7109375" customWidth="1"/>
    <col min="13776" max="13776" width="55.85546875" customWidth="1"/>
    <col min="13777" max="13777" width="10.28515625" customWidth="1"/>
    <col min="13778" max="13778" width="11" bestFit="1" customWidth="1"/>
    <col min="13779" max="13779" width="10.42578125" bestFit="1" customWidth="1"/>
    <col min="13780" max="13780" width="13" bestFit="1" customWidth="1"/>
    <col min="14030" max="14030" width="0.85546875" customWidth="1"/>
    <col min="14031" max="14031" width="6.7109375" customWidth="1"/>
    <col min="14032" max="14032" width="55.85546875" customWidth="1"/>
    <col min="14033" max="14033" width="10.28515625" customWidth="1"/>
    <col min="14034" max="14034" width="11" bestFit="1" customWidth="1"/>
    <col min="14035" max="14035" width="10.42578125" bestFit="1" customWidth="1"/>
    <col min="14036" max="14036" width="13" bestFit="1" customWidth="1"/>
    <col min="14286" max="14286" width="0.85546875" customWidth="1"/>
    <col min="14287" max="14287" width="6.7109375" customWidth="1"/>
    <col min="14288" max="14288" width="55.85546875" customWidth="1"/>
    <col min="14289" max="14289" width="10.28515625" customWidth="1"/>
    <col min="14290" max="14290" width="11" bestFit="1" customWidth="1"/>
    <col min="14291" max="14291" width="10.42578125" bestFit="1" customWidth="1"/>
    <col min="14292" max="14292" width="13" bestFit="1" customWidth="1"/>
    <col min="14542" max="14542" width="0.85546875" customWidth="1"/>
    <col min="14543" max="14543" width="6.7109375" customWidth="1"/>
    <col min="14544" max="14544" width="55.85546875" customWidth="1"/>
    <col min="14545" max="14545" width="10.28515625" customWidth="1"/>
    <col min="14546" max="14546" width="11" bestFit="1" customWidth="1"/>
    <col min="14547" max="14547" width="10.42578125" bestFit="1" customWidth="1"/>
    <col min="14548" max="14548" width="13" bestFit="1" customWidth="1"/>
    <col min="14798" max="14798" width="0.85546875" customWidth="1"/>
    <col min="14799" max="14799" width="6.7109375" customWidth="1"/>
    <col min="14800" max="14800" width="55.85546875" customWidth="1"/>
    <col min="14801" max="14801" width="10.28515625" customWidth="1"/>
    <col min="14802" max="14802" width="11" bestFit="1" customWidth="1"/>
    <col min="14803" max="14803" width="10.42578125" bestFit="1" customWidth="1"/>
    <col min="14804" max="14804" width="13" bestFit="1" customWidth="1"/>
    <col min="15054" max="15054" width="0.85546875" customWidth="1"/>
    <col min="15055" max="15055" width="6.7109375" customWidth="1"/>
    <col min="15056" max="15056" width="55.85546875" customWidth="1"/>
    <col min="15057" max="15057" width="10.28515625" customWidth="1"/>
    <col min="15058" max="15058" width="11" bestFit="1" customWidth="1"/>
    <col min="15059" max="15059" width="10.42578125" bestFit="1" customWidth="1"/>
    <col min="15060" max="15060" width="13" bestFit="1" customWidth="1"/>
    <col min="15310" max="15310" width="0.85546875" customWidth="1"/>
    <col min="15311" max="15311" width="6.7109375" customWidth="1"/>
    <col min="15312" max="15312" width="55.85546875" customWidth="1"/>
    <col min="15313" max="15313" width="10.28515625" customWidth="1"/>
    <col min="15314" max="15314" width="11" bestFit="1" customWidth="1"/>
    <col min="15315" max="15315" width="10.42578125" bestFit="1" customWidth="1"/>
    <col min="15316" max="15316" width="13" bestFit="1" customWidth="1"/>
    <col min="15566" max="15566" width="0.85546875" customWidth="1"/>
    <col min="15567" max="15567" width="6.7109375" customWidth="1"/>
    <col min="15568" max="15568" width="55.85546875" customWidth="1"/>
    <col min="15569" max="15569" width="10.28515625" customWidth="1"/>
    <col min="15570" max="15570" width="11" bestFit="1" customWidth="1"/>
    <col min="15571" max="15571" width="10.42578125" bestFit="1" customWidth="1"/>
    <col min="15572" max="15572" width="13" bestFit="1" customWidth="1"/>
    <col min="15822" max="15822" width="0.85546875" customWidth="1"/>
    <col min="15823" max="15823" width="6.7109375" customWidth="1"/>
    <col min="15824" max="15824" width="55.85546875" customWidth="1"/>
    <col min="15825" max="15825" width="10.28515625" customWidth="1"/>
    <col min="15826" max="15826" width="11" bestFit="1" customWidth="1"/>
    <col min="15827" max="15827" width="10.42578125" bestFit="1" customWidth="1"/>
    <col min="15828" max="15828" width="13" bestFit="1" customWidth="1"/>
    <col min="16078" max="16078" width="0.85546875" customWidth="1"/>
    <col min="16079" max="16079" width="6.7109375" customWidth="1"/>
    <col min="16080" max="16080" width="55.85546875" customWidth="1"/>
    <col min="16081" max="16081" width="10.28515625" customWidth="1"/>
    <col min="16082" max="16082" width="11" bestFit="1" customWidth="1"/>
    <col min="16083" max="16083" width="10.42578125" bestFit="1" customWidth="1"/>
    <col min="16084" max="16084" width="13" bestFit="1" customWidth="1"/>
  </cols>
  <sheetData>
    <row r="1" spans="2:8" x14ac:dyDescent="0.25">
      <c r="B1" s="35"/>
      <c r="C1" s="36"/>
      <c r="D1" s="36"/>
      <c r="E1" s="36"/>
      <c r="F1" s="36"/>
      <c r="G1" s="54"/>
      <c r="H1" s="53"/>
    </row>
    <row r="2" spans="2:8" x14ac:dyDescent="0.25">
      <c r="B2" s="37" t="s">
        <v>11</v>
      </c>
      <c r="C2" s="38"/>
      <c r="D2" s="38"/>
      <c r="E2" s="38"/>
      <c r="F2" s="38"/>
      <c r="G2" s="38"/>
      <c r="H2" s="52"/>
    </row>
    <row r="3" spans="2:8" x14ac:dyDescent="0.25">
      <c r="B3" s="39" t="s">
        <v>12</v>
      </c>
      <c r="C3" s="40"/>
      <c r="D3" s="40"/>
      <c r="E3" s="40"/>
      <c r="F3" s="40"/>
      <c r="G3" s="40"/>
      <c r="H3" s="52"/>
    </row>
    <row r="4" spans="2:8" x14ac:dyDescent="0.25">
      <c r="B4" s="39" t="s">
        <v>13</v>
      </c>
      <c r="C4" s="40"/>
      <c r="D4" s="40"/>
      <c r="E4" s="40"/>
      <c r="F4" s="40"/>
      <c r="G4" s="40"/>
      <c r="H4" s="52"/>
    </row>
    <row r="5" spans="2:8" x14ac:dyDescent="0.25">
      <c r="B5" s="39" t="s">
        <v>14</v>
      </c>
      <c r="C5" s="40"/>
      <c r="D5" s="40"/>
      <c r="E5" s="40"/>
      <c r="F5" s="40"/>
      <c r="G5" s="40"/>
      <c r="H5" s="52"/>
    </row>
    <row r="6" spans="2:8" x14ac:dyDescent="0.25">
      <c r="B6" s="39" t="s">
        <v>15</v>
      </c>
      <c r="C6" s="40"/>
      <c r="D6" s="40"/>
      <c r="E6" s="40"/>
      <c r="F6" s="40"/>
      <c r="G6" s="40"/>
      <c r="H6" s="52"/>
    </row>
    <row r="7" spans="2:8" x14ac:dyDescent="0.25">
      <c r="B7" s="41"/>
      <c r="C7" s="42"/>
      <c r="D7" s="42"/>
      <c r="E7" s="42"/>
      <c r="F7" s="42"/>
      <c r="G7" s="42"/>
      <c r="H7" s="52"/>
    </row>
    <row r="8" spans="2:8" x14ac:dyDescent="0.25">
      <c r="B8" s="55" t="s">
        <v>30</v>
      </c>
      <c r="C8" s="55"/>
      <c r="D8" s="55"/>
      <c r="E8" s="55"/>
      <c r="F8" s="55"/>
      <c r="G8" s="55"/>
    </row>
    <row r="9" spans="2:8" x14ac:dyDescent="0.25">
      <c r="B9" s="56"/>
      <c r="C9" s="56"/>
      <c r="D9" s="56"/>
      <c r="E9" s="56"/>
      <c r="F9" s="56"/>
      <c r="G9" s="56"/>
    </row>
    <row r="11" spans="2:8" x14ac:dyDescent="0.25">
      <c r="B11" s="43" t="s">
        <v>16</v>
      </c>
      <c r="C11" t="s">
        <v>17</v>
      </c>
    </row>
    <row r="12" spans="2:8" x14ac:dyDescent="0.25">
      <c r="B12" s="43" t="s">
        <v>18</v>
      </c>
      <c r="C12" t="s">
        <v>29</v>
      </c>
    </row>
    <row r="13" spans="2:8" x14ac:dyDescent="0.25">
      <c r="B13" s="43" t="s">
        <v>24</v>
      </c>
      <c r="C13" t="s">
        <v>26</v>
      </c>
    </row>
    <row r="15" spans="2:8" x14ac:dyDescent="0.25">
      <c r="B15" s="44" t="s">
        <v>19</v>
      </c>
      <c r="C15" s="44"/>
      <c r="D15" s="44"/>
      <c r="E15" s="44"/>
      <c r="F15" s="44"/>
      <c r="G15" s="44"/>
    </row>
    <row r="16" spans="2:8" ht="15.75" thickBot="1" x14ac:dyDescent="0.3">
      <c r="B16" s="57" t="s">
        <v>20</v>
      </c>
      <c r="C16" s="57"/>
      <c r="D16" s="57"/>
      <c r="E16" s="57"/>
      <c r="F16" s="57"/>
      <c r="G16" s="57"/>
    </row>
    <row r="17" spans="2:7" s="24" customFormat="1" ht="15.75" thickBot="1" x14ac:dyDescent="0.3">
      <c r="B17" s="1" t="s">
        <v>0</v>
      </c>
      <c r="C17" s="46" t="s">
        <v>27</v>
      </c>
      <c r="D17" s="11" t="s">
        <v>4</v>
      </c>
      <c r="E17" s="12" t="s">
        <v>6</v>
      </c>
      <c r="F17" s="13" t="s">
        <v>7</v>
      </c>
      <c r="G17" s="12" t="s">
        <v>5</v>
      </c>
    </row>
    <row r="18" spans="2:7" x14ac:dyDescent="0.25">
      <c r="B18" s="5" t="s">
        <v>22</v>
      </c>
      <c r="C18" s="28" t="s">
        <v>32</v>
      </c>
      <c r="D18" s="15" t="s">
        <v>25</v>
      </c>
      <c r="E18" s="2">
        <v>1</v>
      </c>
      <c r="F18" s="3">
        <v>34120</v>
      </c>
      <c r="G18" s="14">
        <f>+E18*F18</f>
        <v>34120</v>
      </c>
    </row>
    <row r="19" spans="2:7" ht="15.75" thickBot="1" x14ac:dyDescent="0.3">
      <c r="B19" s="7"/>
      <c r="C19" s="45" t="s">
        <v>33</v>
      </c>
      <c r="D19" s="15"/>
      <c r="E19" s="2"/>
      <c r="F19" s="58"/>
      <c r="G19" s="14"/>
    </row>
    <row r="20" spans="2:7" x14ac:dyDescent="0.25">
      <c r="B20" s="5"/>
      <c r="C20" s="8" t="s">
        <v>34</v>
      </c>
      <c r="D20" s="15"/>
      <c r="E20" s="2"/>
      <c r="F20" s="30"/>
      <c r="G20" s="14"/>
    </row>
    <row r="21" spans="2:7" ht="15.75" thickBot="1" x14ac:dyDescent="0.3">
      <c r="B21" s="51"/>
      <c r="C21" s="45"/>
      <c r="D21" s="15"/>
      <c r="E21" s="2"/>
      <c r="F21" s="3"/>
      <c r="G21" s="14"/>
    </row>
    <row r="22" spans="2:7" ht="15.75" thickBot="1" x14ac:dyDescent="0.3">
      <c r="B22" s="47" t="s">
        <v>1</v>
      </c>
      <c r="C22" s="48" t="s">
        <v>21</v>
      </c>
      <c r="D22" s="15"/>
      <c r="E22" s="33"/>
      <c r="F22" s="34"/>
      <c r="G22" s="14"/>
    </row>
    <row r="23" spans="2:7" x14ac:dyDescent="0.25">
      <c r="B23" s="49" t="s">
        <v>9</v>
      </c>
      <c r="C23" s="50" t="s">
        <v>35</v>
      </c>
      <c r="D23" s="15" t="s">
        <v>23</v>
      </c>
      <c r="E23" s="33">
        <v>1</v>
      </c>
      <c r="F23" s="34">
        <v>65000</v>
      </c>
      <c r="G23" s="14">
        <f t="shared" ref="G20:G23" si="0">+E23*F23</f>
        <v>65000</v>
      </c>
    </row>
    <row r="24" spans="2:7" x14ac:dyDescent="0.25">
      <c r="B24" s="29"/>
      <c r="C24" s="6"/>
      <c r="D24" s="15"/>
      <c r="E24" s="33"/>
      <c r="F24" s="34"/>
      <c r="G24" s="14"/>
    </row>
    <row r="25" spans="2:7" ht="15.75" thickBot="1" x14ac:dyDescent="0.3">
      <c r="B25" s="4"/>
      <c r="C25" s="6"/>
      <c r="D25" s="15"/>
      <c r="E25" s="2"/>
      <c r="F25" s="3"/>
      <c r="G25" s="14"/>
    </row>
    <row r="26" spans="2:7" x14ac:dyDescent="0.25">
      <c r="C26" s="10" t="s">
        <v>2</v>
      </c>
      <c r="D26" s="16"/>
      <c r="E26" s="17"/>
      <c r="F26" s="17"/>
      <c r="G26" s="18">
        <f>SUM(G18:G24)</f>
        <v>99120</v>
      </c>
    </row>
    <row r="27" spans="2:7" ht="15.75" thickBot="1" x14ac:dyDescent="0.3">
      <c r="C27" s="9" t="s">
        <v>8</v>
      </c>
      <c r="D27" s="19"/>
      <c r="E27" s="4"/>
      <c r="F27" s="31">
        <f>+G27/G26</f>
        <v>0.25</v>
      </c>
      <c r="G27" s="20">
        <f>+G26*0.25</f>
        <v>24780</v>
      </c>
    </row>
    <row r="28" spans="2:7" ht="15.75" thickBot="1" x14ac:dyDescent="0.3">
      <c r="C28" s="21" t="s">
        <v>3</v>
      </c>
      <c r="D28" s="21"/>
      <c r="E28" s="22"/>
      <c r="F28" s="22" t="s">
        <v>10</v>
      </c>
      <c r="G28" s="32">
        <f>+G26+G27</f>
        <v>123900</v>
      </c>
    </row>
    <row r="29" spans="2:7" x14ac:dyDescent="0.25">
      <c r="D29" s="26"/>
    </row>
    <row r="30" spans="2:7" x14ac:dyDescent="0.25">
      <c r="B30" s="59" t="s">
        <v>28</v>
      </c>
      <c r="C30" s="59" t="s">
        <v>31</v>
      </c>
      <c r="D30" s="23"/>
    </row>
    <row r="31" spans="2:7" x14ac:dyDescent="0.25">
      <c r="B31" s="25"/>
      <c r="C31" s="25"/>
    </row>
    <row r="32" spans="2:7" x14ac:dyDescent="0.25">
      <c r="B32" s="25"/>
      <c r="C32" s="25"/>
    </row>
    <row r="33" spans="2:3" x14ac:dyDescent="0.25">
      <c r="B33" s="25"/>
      <c r="C33" s="25"/>
    </row>
    <row r="34" spans="2:3" x14ac:dyDescent="0.25">
      <c r="B34" s="25"/>
      <c r="C34" s="25"/>
    </row>
    <row r="35" spans="2:3" x14ac:dyDescent="0.25">
      <c r="B35" s="25"/>
      <c r="C35" s="25"/>
    </row>
    <row r="36" spans="2:3" x14ac:dyDescent="0.25">
      <c r="B36" s="25"/>
      <c r="C36" s="27"/>
    </row>
  </sheetData>
  <mergeCells count="2">
    <mergeCell ref="B8:G9"/>
    <mergeCell ref="B16:G16"/>
  </mergeCells>
  <pageMargins left="0.70866141732283472" right="0.31496062992125984" top="0.74803149606299213" bottom="0.74803149606299213" header="0.31496062992125984" footer="0.31496062992125984"/>
  <pageSetup scale="74" fitToHeight="0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presupuesto actu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Inés</dc:creator>
  <cp:lastModifiedBy>diego gonzalez mesa</cp:lastModifiedBy>
  <cp:lastPrinted>2018-02-08T02:23:11Z</cp:lastPrinted>
  <dcterms:created xsi:type="dcterms:W3CDTF">2016-04-21T18:35:14Z</dcterms:created>
  <dcterms:modified xsi:type="dcterms:W3CDTF">2019-04-19T03:12:55Z</dcterms:modified>
</cp:coreProperties>
</file>